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<sst xmlns="http://schemas.openxmlformats.org/spreadsheetml/2006/main" count="56" uniqueCount="41">
  <si>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kg</t>
  </si>
  <si>
    <t>szt.</t>
  </si>
  <si>
    <t>RAZEM</t>
  </si>
  <si>
    <t>(kol.4 x kol.5)</t>
  </si>
  <si>
    <t>(kol.6 x kol.7)</t>
  </si>
  <si>
    <t>(kol.6+ kol.8)</t>
  </si>
  <si>
    <t>FORMULARZ CENOWY</t>
  </si>
  <si>
    <t>...................................... dnia .........................</t>
  </si>
  <si>
    <t>.........................................................................................</t>
  </si>
  <si>
    <t>(podpis i pieczęć uprawnionych przedstawicieli Wykonawcy)</t>
  </si>
  <si>
    <t>L.p.</t>
  </si>
  <si>
    <t>Asortyment</t>
  </si>
  <si>
    <t>Jednostki miary</t>
  </si>
  <si>
    <t>Ilość</t>
  </si>
  <si>
    <t>Cena jadnostkowa netto</t>
  </si>
  <si>
    <t>Stawka VAT w %</t>
  </si>
  <si>
    <t>Wartość VAT w zł</t>
  </si>
  <si>
    <t>Wartość brutto w zł</t>
  </si>
  <si>
    <t>Usługi pralnicze dla jednostek Warszawskiego Uniersytetu Medycznego
w okresie 12 miesięcy</t>
  </si>
  <si>
    <t>Bluza sekcyjna rozpinana biała</t>
  </si>
  <si>
    <t>Bluza sekcyjna kolorowa</t>
  </si>
  <si>
    <t>Spodnie sekcyjne białe</t>
  </si>
  <si>
    <t>Spodnie sekcyjne kolorowe</t>
  </si>
  <si>
    <t>para</t>
  </si>
  <si>
    <t>Bielizna pościelowa</t>
  </si>
  <si>
    <t xml:space="preserve">Fartuchy białe </t>
  </si>
  <si>
    <t>Fartuchy zielone sekcyjne</t>
  </si>
  <si>
    <t>Granatowy komplet: bluza i spodnie /spódnica</t>
  </si>
  <si>
    <t>Ręczniki i ścierki</t>
  </si>
  <si>
    <t>Firany</t>
  </si>
  <si>
    <t>Zasłony (kotary)</t>
  </si>
  <si>
    <t>Sukno zielone</t>
  </si>
  <si>
    <t>Koce</t>
  </si>
  <si>
    <t>Kapcie</t>
  </si>
  <si>
    <t>Skarpety</t>
  </si>
  <si>
    <t>Obrusy</t>
  </si>
  <si>
    <t>Prześcieradła</t>
  </si>
  <si>
    <t>Wartość 
netto w zł</t>
  </si>
  <si>
    <t>Kamizelki meczowe</t>
  </si>
  <si>
    <t>Worki na obuwie</t>
  </si>
  <si>
    <r>
      <t>m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</si>
</sst>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</numFmts>
  <fonts count="40">
    <font>
      <sz val="10"/>
      <name val="Arial CE"/>
      <family val="0"/>
    </font>
    <font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vertical="center" wrapText="1"/>
    </xf>
    <xf numFmtId="166" fontId="3" fillId="0" borderId="10" xfId="0" applyNumberFormat="1" applyFont="1" applyBorder="1" applyAlignment="1">
      <alignment vertical="center" wrapText="1"/>
    </xf>
    <xf numFmtId="1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166" fontId="1" fillId="0" borderId="11" xfId="0" applyNumberFormat="1" applyFont="1" applyFill="1" applyBorder="1" applyAlignment="1">
      <alignment vertical="center"/>
    </xf>
    <xf numFmtId="166" fontId="1" fillId="0" borderId="11" xfId="0" applyNumberFormat="1" applyFont="1" applyBorder="1" applyAlignment="1">
      <alignment horizontal="right" vertical="center"/>
    </xf>
    <xf numFmtId="10" fontId="1" fillId="0" borderId="11" xfId="52" applyNumberFormat="1" applyFont="1" applyFill="1" applyBorder="1" applyAlignment="1">
      <alignment vertical="center"/>
    </xf>
    <xf numFmtId="167" fontId="1" fillId="0" borderId="11" xfId="0" applyNumberFormat="1" applyFont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BreakPreview" zoomScaleSheetLayoutView="100" workbookViewId="0" topLeftCell="A2">
      <selection activeCell="E10" sqref="E10"/>
    </sheetView>
  </sheetViews>
  <sheetFormatPr defaultColWidth="9.00390625" defaultRowHeight="12.75"/>
  <cols>
    <col min="1" max="1" width="5.875" style="0" customWidth="1"/>
    <col min="2" max="2" width="27.75390625" style="0" customWidth="1"/>
    <col min="3" max="3" width="11.875" style="0" customWidth="1"/>
    <col min="4" max="4" width="8.25390625" style="0" customWidth="1"/>
    <col min="5" max="5" width="12.75390625" style="1" customWidth="1"/>
    <col min="6" max="6" width="18.625" style="1" customWidth="1"/>
    <col min="7" max="7" width="12.75390625" style="2" customWidth="1"/>
    <col min="8" max="8" width="17.00390625" style="0" customWidth="1"/>
    <col min="9" max="9" width="16.875" style="0" customWidth="1"/>
  </cols>
  <sheetData>
    <row r="2" spans="1:9" ht="30" customHeight="1">
      <c r="A2" s="23" t="s">
        <v>6</v>
      </c>
      <c r="B2" s="23"/>
      <c r="C2" s="23"/>
      <c r="D2" s="23"/>
      <c r="E2" s="23"/>
      <c r="F2" s="23"/>
      <c r="G2" s="23"/>
      <c r="H2" s="23"/>
      <c r="I2" s="23"/>
    </row>
    <row r="3" spans="1:9" ht="39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</row>
    <row r="4" spans="1:9" ht="18" customHeight="1">
      <c r="A4" s="25" t="s">
        <v>10</v>
      </c>
      <c r="B4" s="28" t="s">
        <v>11</v>
      </c>
      <c r="C4" s="28" t="s">
        <v>12</v>
      </c>
      <c r="D4" s="28" t="s">
        <v>13</v>
      </c>
      <c r="E4" s="31" t="s">
        <v>14</v>
      </c>
      <c r="F4" s="31" t="s">
        <v>37</v>
      </c>
      <c r="G4" s="34" t="s">
        <v>15</v>
      </c>
      <c r="H4" s="28" t="s">
        <v>16</v>
      </c>
      <c r="I4" s="28" t="s">
        <v>17</v>
      </c>
    </row>
    <row r="5" spans="1:9" ht="24.75" customHeight="1">
      <c r="A5" s="26"/>
      <c r="B5" s="29"/>
      <c r="C5" s="29"/>
      <c r="D5" s="29"/>
      <c r="E5" s="32"/>
      <c r="F5" s="32"/>
      <c r="G5" s="35"/>
      <c r="H5" s="29"/>
      <c r="I5" s="29"/>
    </row>
    <row r="6" spans="1:9" ht="18" customHeight="1">
      <c r="A6" s="26"/>
      <c r="B6" s="29"/>
      <c r="C6" s="29"/>
      <c r="D6" s="29"/>
      <c r="E6" s="32"/>
      <c r="F6" s="32"/>
      <c r="G6" s="35"/>
      <c r="H6" s="29"/>
      <c r="I6" s="29"/>
    </row>
    <row r="7" spans="1:9" ht="8.25" customHeight="1">
      <c r="A7" s="27"/>
      <c r="B7" s="30"/>
      <c r="C7" s="30"/>
      <c r="D7" s="30"/>
      <c r="E7" s="33"/>
      <c r="F7" s="33"/>
      <c r="G7" s="36"/>
      <c r="H7" s="30"/>
      <c r="I7" s="30"/>
    </row>
    <row r="8" spans="1:9" ht="20.25" customHeigh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27.75" customHeight="1">
      <c r="A9" s="10"/>
      <c r="B9" s="11"/>
      <c r="C9" s="11"/>
      <c r="D9" s="11"/>
      <c r="E9" s="12"/>
      <c r="F9" s="13" t="s">
        <v>3</v>
      </c>
      <c r="G9" s="14"/>
      <c r="H9" s="15" t="s">
        <v>4</v>
      </c>
      <c r="I9" s="15" t="s">
        <v>5</v>
      </c>
    </row>
    <row r="10" spans="1:9" ht="22.5" customHeight="1">
      <c r="A10" s="9">
        <v>1</v>
      </c>
      <c r="B10" s="16" t="s">
        <v>24</v>
      </c>
      <c r="C10" s="9" t="s">
        <v>0</v>
      </c>
      <c r="D10" s="17">
        <v>5757</v>
      </c>
      <c r="E10" s="18">
        <v>0</v>
      </c>
      <c r="F10" s="19">
        <f>D10*E10</f>
        <v>0</v>
      </c>
      <c r="G10" s="20">
        <v>0.23</v>
      </c>
      <c r="H10" s="21">
        <f>F10*G10</f>
        <v>0</v>
      </c>
      <c r="I10" s="21">
        <f>SUM(F10+H10)</f>
        <v>0</v>
      </c>
    </row>
    <row r="11" spans="1:9" ht="12.75">
      <c r="A11" s="9">
        <v>2</v>
      </c>
      <c r="B11" s="16" t="s">
        <v>25</v>
      </c>
      <c r="C11" s="9" t="s">
        <v>1</v>
      </c>
      <c r="D11" s="17">
        <v>1710</v>
      </c>
      <c r="E11" s="18">
        <v>0</v>
      </c>
      <c r="F11" s="19">
        <f aca="true" t="shared" si="0" ref="F11:F28">D11*E11</f>
        <v>0</v>
      </c>
      <c r="G11" s="20">
        <v>0.23</v>
      </c>
      <c r="H11" s="21">
        <f aca="true" t="shared" si="1" ref="H11:H28">F11*G11</f>
        <v>0</v>
      </c>
      <c r="I11" s="21">
        <f aca="true" t="shared" si="2" ref="I11:I28">SUM(F11+H11)</f>
        <v>0</v>
      </c>
    </row>
    <row r="12" spans="1:9" ht="40.5" customHeight="1">
      <c r="A12" s="9">
        <v>3</v>
      </c>
      <c r="B12" s="16" t="s">
        <v>26</v>
      </c>
      <c r="C12" s="9" t="s">
        <v>1</v>
      </c>
      <c r="D12" s="17">
        <v>25</v>
      </c>
      <c r="E12" s="18">
        <v>0</v>
      </c>
      <c r="F12" s="19">
        <f t="shared" si="0"/>
        <v>0</v>
      </c>
      <c r="G12" s="20">
        <v>0.23</v>
      </c>
      <c r="H12" s="21">
        <f t="shared" si="1"/>
        <v>0</v>
      </c>
      <c r="I12" s="21">
        <f t="shared" si="2"/>
        <v>0</v>
      </c>
    </row>
    <row r="13" spans="1:9" ht="25.5">
      <c r="A13" s="9">
        <v>4</v>
      </c>
      <c r="B13" s="16" t="s">
        <v>27</v>
      </c>
      <c r="C13" s="9" t="s">
        <v>1</v>
      </c>
      <c r="D13" s="17">
        <v>100</v>
      </c>
      <c r="E13" s="18">
        <v>0</v>
      </c>
      <c r="F13" s="19">
        <f t="shared" si="0"/>
        <v>0</v>
      </c>
      <c r="G13" s="20">
        <v>0.23</v>
      </c>
      <c r="H13" s="21">
        <f t="shared" si="1"/>
        <v>0</v>
      </c>
      <c r="I13" s="21">
        <f t="shared" si="2"/>
        <v>0</v>
      </c>
    </row>
    <row r="14" spans="1:9" ht="12.75">
      <c r="A14" s="9">
        <v>5</v>
      </c>
      <c r="B14" s="16" t="s">
        <v>28</v>
      </c>
      <c r="C14" s="9" t="s">
        <v>0</v>
      </c>
      <c r="D14" s="17">
        <v>272</v>
      </c>
      <c r="E14" s="18">
        <v>0</v>
      </c>
      <c r="F14" s="19">
        <f t="shared" si="0"/>
        <v>0</v>
      </c>
      <c r="G14" s="20">
        <v>0.23</v>
      </c>
      <c r="H14" s="21">
        <f t="shared" si="1"/>
        <v>0</v>
      </c>
      <c r="I14" s="21">
        <f t="shared" si="2"/>
        <v>0</v>
      </c>
    </row>
    <row r="15" spans="1:9" ht="15.75">
      <c r="A15" s="9">
        <v>6</v>
      </c>
      <c r="B15" s="16" t="s">
        <v>29</v>
      </c>
      <c r="C15" s="9" t="s">
        <v>40</v>
      </c>
      <c r="D15" s="17">
        <v>700</v>
      </c>
      <c r="E15" s="18">
        <v>0</v>
      </c>
      <c r="F15" s="19">
        <f t="shared" si="0"/>
        <v>0</v>
      </c>
      <c r="G15" s="20">
        <v>0.23</v>
      </c>
      <c r="H15" s="21">
        <f t="shared" si="1"/>
        <v>0</v>
      </c>
      <c r="I15" s="21">
        <f t="shared" si="2"/>
        <v>0</v>
      </c>
    </row>
    <row r="16" spans="1:9" ht="15.75">
      <c r="A16" s="9">
        <v>7</v>
      </c>
      <c r="B16" s="16" t="s">
        <v>30</v>
      </c>
      <c r="C16" s="9" t="s">
        <v>40</v>
      </c>
      <c r="D16" s="17">
        <v>700</v>
      </c>
      <c r="E16" s="18">
        <v>0</v>
      </c>
      <c r="F16" s="19">
        <f t="shared" si="0"/>
        <v>0</v>
      </c>
      <c r="G16" s="20">
        <v>0.23</v>
      </c>
      <c r="H16" s="21">
        <f t="shared" si="1"/>
        <v>0</v>
      </c>
      <c r="I16" s="21">
        <f t="shared" si="2"/>
        <v>0</v>
      </c>
    </row>
    <row r="17" spans="1:9" ht="15.75">
      <c r="A17" s="9">
        <v>8</v>
      </c>
      <c r="B17" s="16" t="s">
        <v>31</v>
      </c>
      <c r="C17" s="9" t="s">
        <v>40</v>
      </c>
      <c r="D17" s="17">
        <v>10</v>
      </c>
      <c r="E17" s="18">
        <v>0</v>
      </c>
      <c r="F17" s="19">
        <f t="shared" si="0"/>
        <v>0</v>
      </c>
      <c r="G17" s="20">
        <v>0.23</v>
      </c>
      <c r="H17" s="21">
        <f t="shared" si="1"/>
        <v>0</v>
      </c>
      <c r="I17" s="21">
        <f t="shared" si="2"/>
        <v>0</v>
      </c>
    </row>
    <row r="18" spans="1:9" ht="12.75">
      <c r="A18" s="9">
        <v>9</v>
      </c>
      <c r="B18" s="16" t="s">
        <v>32</v>
      </c>
      <c r="C18" s="9" t="s">
        <v>1</v>
      </c>
      <c r="D18" s="17">
        <v>381</v>
      </c>
      <c r="E18" s="18">
        <v>0</v>
      </c>
      <c r="F18" s="19">
        <f t="shared" si="0"/>
        <v>0</v>
      </c>
      <c r="G18" s="20">
        <v>0.23</v>
      </c>
      <c r="H18" s="21">
        <f t="shared" si="1"/>
        <v>0</v>
      </c>
      <c r="I18" s="21">
        <f t="shared" si="2"/>
        <v>0</v>
      </c>
    </row>
    <row r="19" spans="1:9" ht="12.75">
      <c r="A19" s="9">
        <v>10</v>
      </c>
      <c r="B19" s="16" t="s">
        <v>33</v>
      </c>
      <c r="C19" s="9" t="s">
        <v>0</v>
      </c>
      <c r="D19" s="17">
        <v>0</v>
      </c>
      <c r="E19" s="18">
        <v>0</v>
      </c>
      <c r="F19" s="19">
        <f t="shared" si="0"/>
        <v>0</v>
      </c>
      <c r="G19" s="20">
        <v>0.23</v>
      </c>
      <c r="H19" s="21">
        <f t="shared" si="1"/>
        <v>0</v>
      </c>
      <c r="I19" s="21">
        <f t="shared" si="2"/>
        <v>0</v>
      </c>
    </row>
    <row r="20" spans="1:9" ht="12.75">
      <c r="A20" s="9">
        <v>11</v>
      </c>
      <c r="B20" s="16" t="s">
        <v>34</v>
      </c>
      <c r="C20" s="9" t="s">
        <v>23</v>
      </c>
      <c r="D20" s="17">
        <v>100</v>
      </c>
      <c r="E20" s="18">
        <v>0</v>
      </c>
      <c r="F20" s="19">
        <f t="shared" si="0"/>
        <v>0</v>
      </c>
      <c r="G20" s="20">
        <v>0.23</v>
      </c>
      <c r="H20" s="21">
        <f t="shared" si="1"/>
        <v>0</v>
      </c>
      <c r="I20" s="21">
        <f t="shared" si="2"/>
        <v>0</v>
      </c>
    </row>
    <row r="21" spans="1:9" ht="12.75">
      <c r="A21" s="9">
        <v>12</v>
      </c>
      <c r="B21" s="16" t="s">
        <v>35</v>
      </c>
      <c r="C21" s="9" t="s">
        <v>0</v>
      </c>
      <c r="D21" s="17">
        <v>20</v>
      </c>
      <c r="E21" s="18">
        <v>0</v>
      </c>
      <c r="F21" s="19">
        <f t="shared" si="0"/>
        <v>0</v>
      </c>
      <c r="G21" s="20">
        <v>0.23</v>
      </c>
      <c r="H21" s="21">
        <f t="shared" si="1"/>
        <v>0</v>
      </c>
      <c r="I21" s="21">
        <f t="shared" si="2"/>
        <v>0</v>
      </c>
    </row>
    <row r="22" spans="1:9" ht="12.75">
      <c r="A22" s="9">
        <v>13</v>
      </c>
      <c r="B22" s="22" t="s">
        <v>36</v>
      </c>
      <c r="C22" s="9" t="s">
        <v>0</v>
      </c>
      <c r="D22" s="17">
        <v>2</v>
      </c>
      <c r="E22" s="18">
        <v>0</v>
      </c>
      <c r="F22" s="19">
        <f t="shared" si="0"/>
        <v>0</v>
      </c>
      <c r="G22" s="20">
        <v>0.23</v>
      </c>
      <c r="H22" s="21">
        <f t="shared" si="1"/>
        <v>0</v>
      </c>
      <c r="I22" s="21">
        <f t="shared" si="2"/>
        <v>0</v>
      </c>
    </row>
    <row r="23" spans="1:9" ht="12.75">
      <c r="A23" s="9">
        <v>14</v>
      </c>
      <c r="B23" s="16" t="s">
        <v>19</v>
      </c>
      <c r="C23" s="9" t="s">
        <v>1</v>
      </c>
      <c r="D23" s="17">
        <v>50</v>
      </c>
      <c r="E23" s="18">
        <v>0</v>
      </c>
      <c r="F23" s="19">
        <f t="shared" si="0"/>
        <v>0</v>
      </c>
      <c r="G23" s="20">
        <v>0.23</v>
      </c>
      <c r="H23" s="21">
        <f t="shared" si="1"/>
        <v>0</v>
      </c>
      <c r="I23" s="21">
        <f t="shared" si="2"/>
        <v>0</v>
      </c>
    </row>
    <row r="24" spans="1:9" ht="12.75">
      <c r="A24" s="9">
        <v>15</v>
      </c>
      <c r="B24" s="16" t="s">
        <v>20</v>
      </c>
      <c r="C24" s="9" t="s">
        <v>1</v>
      </c>
      <c r="D24" s="17">
        <v>70</v>
      </c>
      <c r="E24" s="18">
        <v>0</v>
      </c>
      <c r="F24" s="19">
        <f t="shared" si="0"/>
        <v>0</v>
      </c>
      <c r="G24" s="20">
        <v>0.23</v>
      </c>
      <c r="H24" s="21">
        <f t="shared" si="1"/>
        <v>0</v>
      </c>
      <c r="I24" s="21">
        <f t="shared" si="2"/>
        <v>0</v>
      </c>
    </row>
    <row r="25" spans="1:9" ht="12.75">
      <c r="A25" s="9">
        <v>16</v>
      </c>
      <c r="B25" s="16" t="s">
        <v>21</v>
      </c>
      <c r="C25" s="9" t="s">
        <v>1</v>
      </c>
      <c r="D25" s="17">
        <v>50</v>
      </c>
      <c r="E25" s="18">
        <v>0</v>
      </c>
      <c r="F25" s="19">
        <f t="shared" si="0"/>
        <v>0</v>
      </c>
      <c r="G25" s="20">
        <v>0.23</v>
      </c>
      <c r="H25" s="21">
        <f t="shared" si="1"/>
        <v>0</v>
      </c>
      <c r="I25" s="21">
        <f t="shared" si="2"/>
        <v>0</v>
      </c>
    </row>
    <row r="26" spans="1:9" ht="12.75">
      <c r="A26" s="9">
        <v>17</v>
      </c>
      <c r="B26" s="16" t="s">
        <v>38</v>
      </c>
      <c r="C26" s="9" t="s">
        <v>1</v>
      </c>
      <c r="D26" s="17">
        <v>51</v>
      </c>
      <c r="E26" s="18">
        <v>0</v>
      </c>
      <c r="F26" s="19">
        <f>D26*E26</f>
        <v>0</v>
      </c>
      <c r="G26" s="20">
        <v>0.23</v>
      </c>
      <c r="H26" s="21">
        <f>F26*G26</f>
        <v>0</v>
      </c>
      <c r="I26" s="21">
        <f>SUM(F26+H26)</f>
        <v>0</v>
      </c>
    </row>
    <row r="27" spans="1:9" ht="12.75">
      <c r="A27" s="9">
        <v>18</v>
      </c>
      <c r="B27" s="16" t="s">
        <v>39</v>
      </c>
      <c r="C27" s="9" t="s">
        <v>1</v>
      </c>
      <c r="D27" s="17">
        <v>500</v>
      </c>
      <c r="E27" s="18">
        <v>0</v>
      </c>
      <c r="F27" s="19">
        <f>D27*E27</f>
        <v>0</v>
      </c>
      <c r="G27" s="20">
        <v>0.23</v>
      </c>
      <c r="H27" s="21">
        <f>F27*G27</f>
        <v>0</v>
      </c>
      <c r="I27" s="21">
        <f>SUM(F27+H27)</f>
        <v>0</v>
      </c>
    </row>
    <row r="28" spans="1:9" ht="12.75">
      <c r="A28" s="9">
        <v>19</v>
      </c>
      <c r="B28" s="16" t="s">
        <v>22</v>
      </c>
      <c r="C28" s="9" t="s">
        <v>1</v>
      </c>
      <c r="D28" s="17">
        <v>50</v>
      </c>
      <c r="E28" s="18">
        <v>0</v>
      </c>
      <c r="F28" s="19">
        <f t="shared" si="0"/>
        <v>0</v>
      </c>
      <c r="G28" s="20">
        <v>0.23</v>
      </c>
      <c r="H28" s="21">
        <f t="shared" si="1"/>
        <v>0</v>
      </c>
      <c r="I28" s="21">
        <f t="shared" si="2"/>
        <v>0</v>
      </c>
    </row>
    <row r="29" spans="1:9" ht="24.75" customHeight="1">
      <c r="A29" s="9"/>
      <c r="B29" s="37" t="s">
        <v>2</v>
      </c>
      <c r="C29" s="37"/>
      <c r="D29" s="37"/>
      <c r="E29" s="37"/>
      <c r="F29" s="19">
        <f>SUM(F10:F28)</f>
        <v>0</v>
      </c>
      <c r="G29" s="20">
        <v>0.23</v>
      </c>
      <c r="H29" s="21">
        <f>SUM(H10:H28)</f>
        <v>0</v>
      </c>
      <c r="I29" s="21">
        <f>SUM(I10:I28)</f>
        <v>0</v>
      </c>
    </row>
    <row r="30" spans="1:9" ht="12.75">
      <c r="A30" s="5"/>
      <c r="B30" s="5"/>
      <c r="C30" s="5"/>
      <c r="D30" s="5"/>
      <c r="E30" s="6"/>
      <c r="F30" s="6"/>
      <c r="G30" s="7"/>
      <c r="H30" s="5"/>
      <c r="I30" s="8"/>
    </row>
    <row r="31" spans="1:9" ht="12.75">
      <c r="A31" s="5" t="s">
        <v>7</v>
      </c>
      <c r="B31" s="5"/>
      <c r="C31" s="5"/>
      <c r="D31" s="5"/>
      <c r="E31" s="6"/>
      <c r="F31" s="6" t="s">
        <v>8</v>
      </c>
      <c r="G31" s="7"/>
      <c r="H31" s="5"/>
      <c r="I31" s="5"/>
    </row>
    <row r="32" spans="1:9" ht="12.75">
      <c r="A32" s="5"/>
      <c r="B32" s="5"/>
      <c r="C32" s="5"/>
      <c r="D32" s="5"/>
      <c r="E32" s="6"/>
      <c r="F32" s="6" t="s">
        <v>9</v>
      </c>
      <c r="G32" s="7"/>
      <c r="H32" s="5"/>
      <c r="I32" s="5"/>
    </row>
    <row r="33" spans="1:9" ht="12.75">
      <c r="A33" s="5"/>
      <c r="B33" s="5"/>
      <c r="C33" s="5"/>
      <c r="D33" s="5"/>
      <c r="E33" s="6"/>
      <c r="F33" s="6"/>
      <c r="G33" s="7"/>
      <c r="H33" s="5"/>
      <c r="I33" s="5"/>
    </row>
  </sheetData>
  <sheetProtection/>
  <mergeCells count="12">
    <mergeCell ref="I4:I7"/>
    <mergeCell ref="B29:E29"/>
    <mergeCell ref="A2:I2"/>
    <mergeCell ref="A3:I3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landscape" paperSize="9" scale="67" r:id="rId1"/>
  <headerFooter alignWithMargins="0">
    <oddHeader xml:space="preserve">&amp;RZałącznik nr 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kpodkolinska</dc:creator>
  <cp:keywords/>
  <dc:description/>
  <cp:lastModifiedBy>Przemysław Piekarek</cp:lastModifiedBy>
  <cp:lastPrinted>2022-07-26T07:36:38Z</cp:lastPrinted>
  <dcterms:created xsi:type="dcterms:W3CDTF">2006-08-23T11:26:50Z</dcterms:created>
  <dcterms:modified xsi:type="dcterms:W3CDTF">2023-06-28T12:13:03Z</dcterms:modified>
  <cp:category/>
  <cp:version/>
  <cp:contentType/>
  <cp:contentStatus/>
</cp:coreProperties>
</file>