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formularz dla jednostek dydakt" sheetId="1" r:id="rId1"/>
    <sheet name="formularz dla DSów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<sst xmlns="http://schemas.openxmlformats.org/spreadsheetml/2006/main" count="108" uniqueCount="42">
  <si>
    <t>bielizna poscielowa</t>
  </si>
  <si>
    <t xml:space="preserve">fartuchy białe </t>
  </si>
  <si>
    <t>fartuchy zielone sekcyjne</t>
  </si>
  <si>
    <t>ręczniki i ścierki</t>
  </si>
  <si>
    <t>firany</t>
  </si>
  <si>
    <t>zasłony (kotary)</t>
  </si>
  <si>
    <t>sukno zielone</t>
  </si>
  <si>
    <t>koce</t>
  </si>
  <si>
    <t>kapcie</t>
  </si>
  <si>
    <t>obrusy</t>
  </si>
  <si>
    <t>kg</t>
  </si>
  <si>
    <t>szt.</t>
  </si>
  <si>
    <r>
      <t>m</t>
    </r>
    <r>
      <rPr>
        <vertAlign val="superscript"/>
        <sz val="10"/>
        <rFont val="Arial CE"/>
        <family val="2"/>
      </rPr>
      <t>2</t>
    </r>
  </si>
  <si>
    <t>RAZEM</t>
  </si>
  <si>
    <t>(kol.4 x kol.5)</t>
  </si>
  <si>
    <t>(kol.6 x kol.7)</t>
  </si>
  <si>
    <t>(kol.6+ kol.8)</t>
  </si>
  <si>
    <t>...................................... dnia .........................</t>
  </si>
  <si>
    <t>.........................................................................................</t>
  </si>
  <si>
    <t>(podpis i pieczęć uprawnionych przedstawicieli Wykonawcy)</t>
  </si>
  <si>
    <t>L.p.</t>
  </si>
  <si>
    <t>Asortyment</t>
  </si>
  <si>
    <t>Jednostki miary</t>
  </si>
  <si>
    <t>Ilość</t>
  </si>
  <si>
    <t>Cena jadnostkowa netto</t>
  </si>
  <si>
    <t>Wartość netto w zł</t>
  </si>
  <si>
    <t>Wartość VAT w zł</t>
  </si>
  <si>
    <t>Wartość brutto w zł</t>
  </si>
  <si>
    <t>Usługi pralnicze dla jednostek Warszawskiego Uniersytetu Medycznego
w okresie 12 miesięcy</t>
  </si>
  <si>
    <t>prześcieradła</t>
  </si>
  <si>
    <t xml:space="preserve">Dresy </t>
  </si>
  <si>
    <t>Koszulka i spodenki sportowe</t>
  </si>
  <si>
    <t>Getry piłkarskie</t>
  </si>
  <si>
    <t>para</t>
  </si>
  <si>
    <t>Bluza sekcyjna rozpinana biała</t>
  </si>
  <si>
    <t>Bluza sekcyjna kolorowa</t>
  </si>
  <si>
    <t>Spodnie sekcyjne białe</t>
  </si>
  <si>
    <t>Spodnie sekcyjne kolorowe</t>
  </si>
  <si>
    <t xml:space="preserve">FORMULARZ CENOWY dla jednostek dydaktycznych </t>
  </si>
  <si>
    <t xml:space="preserve">FORMULARZ CENOWY dla domów studenta </t>
  </si>
  <si>
    <t>Stawka VAT 8 %</t>
  </si>
  <si>
    <t>Stawka VAT 23 %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</si>
</sst>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vertAlign val="superscript"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9" fontId="0" fillId="0" borderId="1" xfId="17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F11" sqref="F11"/>
    </sheetView>
  </sheetViews>
  <sheetFormatPr defaultColWidth="9.00390625" defaultRowHeight="12.75"/>
  <cols>
    <col min="1" max="1" width="5.875" style="0" customWidth="1"/>
    <col min="2" max="2" width="19.00390625" style="0" customWidth="1"/>
    <col min="3" max="3" width="9.25390625" style="0" customWidth="1"/>
    <col min="4" max="4" width="8.25390625" style="0" customWidth="1"/>
    <col min="5" max="5" width="11.375" style="0" customWidth="1"/>
    <col min="6" max="6" width="18.625" style="0" customWidth="1"/>
    <col min="7" max="7" width="12.75390625" style="0" customWidth="1"/>
    <col min="8" max="8" width="13.625" style="0" customWidth="1"/>
    <col min="9" max="9" width="13.00390625" style="0" customWidth="1"/>
  </cols>
  <sheetData>
    <row r="1" spans="1:9" ht="30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</row>
    <row r="2" spans="1:9" ht="39.75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</row>
    <row r="3" spans="1:9" ht="18" customHeight="1">
      <c r="A3" s="24" t="s">
        <v>20</v>
      </c>
      <c r="B3" s="20" t="s">
        <v>21</v>
      </c>
      <c r="C3" s="20" t="s">
        <v>22</v>
      </c>
      <c r="D3" s="20" t="s">
        <v>23</v>
      </c>
      <c r="E3" s="20" t="s">
        <v>24</v>
      </c>
      <c r="F3" s="20" t="s">
        <v>25</v>
      </c>
      <c r="G3" s="20" t="s">
        <v>41</v>
      </c>
      <c r="H3" s="20" t="s">
        <v>26</v>
      </c>
      <c r="I3" s="20" t="s">
        <v>27</v>
      </c>
    </row>
    <row r="4" spans="1:9" ht="24.75" customHeight="1">
      <c r="A4" s="25"/>
      <c r="B4" s="21"/>
      <c r="C4" s="21"/>
      <c r="D4" s="21"/>
      <c r="E4" s="21"/>
      <c r="F4" s="21"/>
      <c r="G4" s="21"/>
      <c r="H4" s="21"/>
      <c r="I4" s="21"/>
    </row>
    <row r="5" spans="1:9" ht="18" customHeight="1">
      <c r="A5" s="25"/>
      <c r="B5" s="21"/>
      <c r="C5" s="21"/>
      <c r="D5" s="21"/>
      <c r="E5" s="21"/>
      <c r="F5" s="21"/>
      <c r="G5" s="21"/>
      <c r="H5" s="21"/>
      <c r="I5" s="21"/>
    </row>
    <row r="6" spans="1:9" ht="8.25" customHeight="1">
      <c r="A6" s="26"/>
      <c r="B6" s="22"/>
      <c r="C6" s="22"/>
      <c r="D6" s="22"/>
      <c r="E6" s="22"/>
      <c r="F6" s="22"/>
      <c r="G6" s="22"/>
      <c r="H6" s="22"/>
      <c r="I6" s="22"/>
    </row>
    <row r="7" spans="1:9" ht="20.25" customHeigh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27.75" customHeight="1">
      <c r="A8" s="2"/>
      <c r="B8" s="3"/>
      <c r="C8" s="3"/>
      <c r="D8" s="3"/>
      <c r="E8" s="3"/>
      <c r="F8" s="4" t="s">
        <v>14</v>
      </c>
      <c r="G8" s="4"/>
      <c r="H8" s="4" t="s">
        <v>15</v>
      </c>
      <c r="I8" s="4" t="s">
        <v>16</v>
      </c>
    </row>
    <row r="9" spans="1:9" ht="27.75" customHeight="1">
      <c r="A9" s="6">
        <v>1</v>
      </c>
      <c r="B9" s="1" t="s">
        <v>0</v>
      </c>
      <c r="C9" s="7" t="s">
        <v>10</v>
      </c>
      <c r="D9" s="16">
        <v>50</v>
      </c>
      <c r="E9" s="9"/>
      <c r="F9" s="8">
        <v>0</v>
      </c>
      <c r="G9" s="10">
        <v>0.23</v>
      </c>
      <c r="H9" s="8">
        <f>F9*G9</f>
        <v>0</v>
      </c>
      <c r="I9" s="8">
        <f>SUM(F9+H9)</f>
        <v>0</v>
      </c>
    </row>
    <row r="10" spans="1:9" ht="12.75">
      <c r="A10" s="6">
        <v>2</v>
      </c>
      <c r="B10" s="1" t="s">
        <v>1</v>
      </c>
      <c r="C10" s="7" t="s">
        <v>11</v>
      </c>
      <c r="D10" s="16">
        <v>8540</v>
      </c>
      <c r="E10" s="9"/>
      <c r="F10" s="8">
        <f aca="true" t="shared" si="0" ref="F10:F26">D10*E10</f>
        <v>0</v>
      </c>
      <c r="G10" s="10">
        <v>0.23</v>
      </c>
      <c r="H10" s="8">
        <f aca="true" t="shared" si="1" ref="H10:H26">F10*G10</f>
        <v>0</v>
      </c>
      <c r="I10" s="8">
        <f aca="true" t="shared" si="2" ref="I10:I26">SUM(F10+H10)</f>
        <v>0</v>
      </c>
    </row>
    <row r="11" spans="1:9" ht="25.5">
      <c r="A11" s="6">
        <v>3</v>
      </c>
      <c r="B11" s="1" t="s">
        <v>2</v>
      </c>
      <c r="C11" s="7" t="s">
        <v>11</v>
      </c>
      <c r="D11" s="16">
        <v>310</v>
      </c>
      <c r="E11" s="9"/>
      <c r="F11" s="8">
        <v>0</v>
      </c>
      <c r="G11" s="10">
        <v>0.23</v>
      </c>
      <c r="H11" s="8">
        <f t="shared" si="1"/>
        <v>0</v>
      </c>
      <c r="I11" s="8">
        <f t="shared" si="2"/>
        <v>0</v>
      </c>
    </row>
    <row r="12" spans="1:9" ht="12.75">
      <c r="A12" s="6">
        <v>4</v>
      </c>
      <c r="B12" s="1" t="s">
        <v>3</v>
      </c>
      <c r="C12" s="7" t="s">
        <v>10</v>
      </c>
      <c r="D12" s="16">
        <v>727</v>
      </c>
      <c r="E12" s="9"/>
      <c r="F12" s="8">
        <f t="shared" si="0"/>
        <v>0</v>
      </c>
      <c r="G12" s="10">
        <v>0.23</v>
      </c>
      <c r="H12" s="8">
        <f t="shared" si="1"/>
        <v>0</v>
      </c>
      <c r="I12" s="8">
        <f t="shared" si="2"/>
        <v>0</v>
      </c>
    </row>
    <row r="13" spans="1:9" ht="14.25">
      <c r="A13" s="6">
        <v>5</v>
      </c>
      <c r="B13" s="1" t="s">
        <v>4</v>
      </c>
      <c r="C13" s="7" t="s">
        <v>12</v>
      </c>
      <c r="D13" s="16">
        <v>380</v>
      </c>
      <c r="E13" s="9"/>
      <c r="F13" s="8">
        <f t="shared" si="0"/>
        <v>0</v>
      </c>
      <c r="G13" s="10">
        <v>0.23</v>
      </c>
      <c r="H13" s="8">
        <f t="shared" si="1"/>
        <v>0</v>
      </c>
      <c r="I13" s="8">
        <f t="shared" si="2"/>
        <v>0</v>
      </c>
    </row>
    <row r="14" spans="1:9" ht="14.25">
      <c r="A14" s="6">
        <v>6</v>
      </c>
      <c r="B14" s="1" t="s">
        <v>5</v>
      </c>
      <c r="C14" s="7" t="s">
        <v>12</v>
      </c>
      <c r="D14" s="16">
        <v>470</v>
      </c>
      <c r="E14" s="9"/>
      <c r="F14" s="8">
        <f t="shared" si="0"/>
        <v>0</v>
      </c>
      <c r="G14" s="10">
        <v>0.23</v>
      </c>
      <c r="H14" s="8">
        <f t="shared" si="1"/>
        <v>0</v>
      </c>
      <c r="I14" s="8">
        <f t="shared" si="2"/>
        <v>0</v>
      </c>
    </row>
    <row r="15" spans="1:9" ht="14.25">
      <c r="A15" s="6">
        <v>7</v>
      </c>
      <c r="B15" s="1" t="s">
        <v>6</v>
      </c>
      <c r="C15" s="7" t="s">
        <v>12</v>
      </c>
      <c r="D15" s="16">
        <v>300</v>
      </c>
      <c r="E15" s="9"/>
      <c r="F15" s="8">
        <f t="shared" si="0"/>
        <v>0</v>
      </c>
      <c r="G15" s="10">
        <v>0.23</v>
      </c>
      <c r="H15" s="8">
        <f t="shared" si="1"/>
        <v>0</v>
      </c>
      <c r="I15" s="8">
        <f t="shared" si="2"/>
        <v>0</v>
      </c>
    </row>
    <row r="16" spans="1:9" ht="12.75">
      <c r="A16" s="6">
        <v>8</v>
      </c>
      <c r="B16" s="1" t="s">
        <v>7</v>
      </c>
      <c r="C16" s="7" t="s">
        <v>11</v>
      </c>
      <c r="D16" s="16">
        <v>47</v>
      </c>
      <c r="E16" s="9"/>
      <c r="F16" s="8">
        <f t="shared" si="0"/>
        <v>0</v>
      </c>
      <c r="G16" s="10">
        <v>0.23</v>
      </c>
      <c r="H16" s="8">
        <f t="shared" si="1"/>
        <v>0</v>
      </c>
      <c r="I16" s="8">
        <f t="shared" si="2"/>
        <v>0</v>
      </c>
    </row>
    <row r="17" spans="1:9" ht="12.75">
      <c r="A17" s="6">
        <v>9</v>
      </c>
      <c r="B17" s="1" t="s">
        <v>8</v>
      </c>
      <c r="C17" s="7" t="s">
        <v>10</v>
      </c>
      <c r="D17" s="16">
        <v>80</v>
      </c>
      <c r="E17" s="9"/>
      <c r="F17" s="8">
        <f t="shared" si="0"/>
        <v>0</v>
      </c>
      <c r="G17" s="10">
        <v>0.23</v>
      </c>
      <c r="H17" s="8">
        <f t="shared" si="1"/>
        <v>0</v>
      </c>
      <c r="I17" s="8">
        <f t="shared" si="2"/>
        <v>0</v>
      </c>
    </row>
    <row r="18" spans="1:9" ht="12.75">
      <c r="A18" s="6">
        <v>10</v>
      </c>
      <c r="B18" s="1" t="s">
        <v>9</v>
      </c>
      <c r="C18" s="7" t="s">
        <v>10</v>
      </c>
      <c r="D18" s="16">
        <v>70</v>
      </c>
      <c r="E18" s="9"/>
      <c r="F18" s="8">
        <f t="shared" si="0"/>
        <v>0</v>
      </c>
      <c r="G18" s="10">
        <v>0.23</v>
      </c>
      <c r="H18" s="8">
        <f t="shared" si="1"/>
        <v>0</v>
      </c>
      <c r="I18" s="8">
        <f t="shared" si="2"/>
        <v>0</v>
      </c>
    </row>
    <row r="19" spans="1:9" ht="12.75">
      <c r="A19" s="6">
        <v>11</v>
      </c>
      <c r="B19" s="1" t="s">
        <v>29</v>
      </c>
      <c r="C19" s="7" t="s">
        <v>10</v>
      </c>
      <c r="D19" s="16">
        <v>50</v>
      </c>
      <c r="E19" s="9"/>
      <c r="F19" s="8">
        <f t="shared" si="0"/>
        <v>0</v>
      </c>
      <c r="G19" s="10">
        <v>0.23</v>
      </c>
      <c r="H19" s="8">
        <f t="shared" si="1"/>
        <v>0</v>
      </c>
      <c r="I19" s="8">
        <f t="shared" si="2"/>
        <v>0</v>
      </c>
    </row>
    <row r="20" spans="1:9" ht="12.75">
      <c r="A20" s="6">
        <v>12</v>
      </c>
      <c r="B20" s="12" t="s">
        <v>30</v>
      </c>
      <c r="C20" s="14" t="s">
        <v>11</v>
      </c>
      <c r="D20" s="16">
        <v>15</v>
      </c>
      <c r="E20" s="9"/>
      <c r="F20" s="8">
        <f t="shared" si="0"/>
        <v>0</v>
      </c>
      <c r="G20" s="10">
        <v>0.23</v>
      </c>
      <c r="H20" s="8">
        <f t="shared" si="1"/>
        <v>0</v>
      </c>
      <c r="I20" s="8">
        <f t="shared" si="2"/>
        <v>0</v>
      </c>
    </row>
    <row r="21" spans="1:9" ht="24">
      <c r="A21" s="6">
        <v>13</v>
      </c>
      <c r="B21" s="12" t="s">
        <v>31</v>
      </c>
      <c r="C21" s="14" t="s">
        <v>11</v>
      </c>
      <c r="D21" s="16">
        <v>54</v>
      </c>
      <c r="E21" s="9"/>
      <c r="F21" s="8">
        <f t="shared" si="0"/>
        <v>0</v>
      </c>
      <c r="G21" s="10">
        <v>0.23</v>
      </c>
      <c r="H21" s="8">
        <f t="shared" si="1"/>
        <v>0</v>
      </c>
      <c r="I21" s="8">
        <f t="shared" si="2"/>
        <v>0</v>
      </c>
    </row>
    <row r="22" spans="1:9" ht="12.75">
      <c r="A22" s="6">
        <v>14</v>
      </c>
      <c r="B22" s="13" t="s">
        <v>32</v>
      </c>
      <c r="C22" s="15" t="s">
        <v>33</v>
      </c>
      <c r="D22" s="16">
        <v>54</v>
      </c>
      <c r="E22" s="9"/>
      <c r="F22" s="8">
        <f t="shared" si="0"/>
        <v>0</v>
      </c>
      <c r="G22" s="10">
        <v>0.23</v>
      </c>
      <c r="H22" s="8">
        <f t="shared" si="1"/>
        <v>0</v>
      </c>
      <c r="I22" s="8">
        <f t="shared" si="2"/>
        <v>0</v>
      </c>
    </row>
    <row r="23" spans="1:9" ht="24">
      <c r="A23" s="6">
        <v>15</v>
      </c>
      <c r="B23" s="13" t="s">
        <v>34</v>
      </c>
      <c r="C23" s="17" t="s">
        <v>11</v>
      </c>
      <c r="D23" s="16">
        <v>768</v>
      </c>
      <c r="E23" s="9"/>
      <c r="F23" s="8">
        <f t="shared" si="0"/>
        <v>0</v>
      </c>
      <c r="G23" s="10">
        <v>0.23</v>
      </c>
      <c r="H23" s="8">
        <f t="shared" si="1"/>
        <v>0</v>
      </c>
      <c r="I23" s="8">
        <f t="shared" si="2"/>
        <v>0</v>
      </c>
    </row>
    <row r="24" spans="1:9" ht="24">
      <c r="A24" s="6">
        <v>16</v>
      </c>
      <c r="B24" s="13" t="s">
        <v>35</v>
      </c>
      <c r="C24" s="17" t="s">
        <v>11</v>
      </c>
      <c r="D24" s="16">
        <v>768</v>
      </c>
      <c r="E24" s="9"/>
      <c r="F24" s="8">
        <f t="shared" si="0"/>
        <v>0</v>
      </c>
      <c r="G24" s="10">
        <v>0.23</v>
      </c>
      <c r="H24" s="8">
        <f t="shared" si="1"/>
        <v>0</v>
      </c>
      <c r="I24" s="8">
        <f t="shared" si="2"/>
        <v>0</v>
      </c>
    </row>
    <row r="25" spans="1:9" ht="24">
      <c r="A25" s="6">
        <v>17</v>
      </c>
      <c r="B25" s="13" t="s">
        <v>36</v>
      </c>
      <c r="C25" s="17" t="s">
        <v>11</v>
      </c>
      <c r="D25" s="16">
        <v>768</v>
      </c>
      <c r="E25" s="9"/>
      <c r="F25" s="8">
        <f t="shared" si="0"/>
        <v>0</v>
      </c>
      <c r="G25" s="10">
        <v>0.23</v>
      </c>
      <c r="H25" s="8">
        <f t="shared" si="1"/>
        <v>0</v>
      </c>
      <c r="I25" s="8">
        <f t="shared" si="2"/>
        <v>0</v>
      </c>
    </row>
    <row r="26" spans="1:9" ht="24">
      <c r="A26" s="6">
        <v>18</v>
      </c>
      <c r="B26" s="13" t="s">
        <v>37</v>
      </c>
      <c r="C26" s="17" t="s">
        <v>11</v>
      </c>
      <c r="D26" s="16">
        <v>768</v>
      </c>
      <c r="E26" s="9"/>
      <c r="F26" s="8">
        <f t="shared" si="0"/>
        <v>0</v>
      </c>
      <c r="G26" s="10">
        <v>0.23</v>
      </c>
      <c r="H26" s="8">
        <f t="shared" si="1"/>
        <v>0</v>
      </c>
      <c r="I26" s="8">
        <f t="shared" si="2"/>
        <v>0</v>
      </c>
    </row>
    <row r="27" spans="1:9" ht="24.75" customHeight="1">
      <c r="A27" s="11"/>
      <c r="B27" s="23" t="s">
        <v>13</v>
      </c>
      <c r="C27" s="23"/>
      <c r="D27" s="23"/>
      <c r="E27" s="23"/>
      <c r="F27" s="8">
        <f>SUM(F9:F26)</f>
        <v>0</v>
      </c>
      <c r="G27" s="10">
        <v>0.23</v>
      </c>
      <c r="H27" s="8">
        <f>SUM(H9:H26)</f>
        <v>0</v>
      </c>
      <c r="I27" s="8">
        <f>SUM(I9:I26)</f>
        <v>0</v>
      </c>
    </row>
    <row r="28" ht="12.75">
      <c r="I28" s="5"/>
    </row>
    <row r="30" spans="1:6" ht="12.75">
      <c r="A30" t="s">
        <v>17</v>
      </c>
      <c r="F30" t="s">
        <v>18</v>
      </c>
    </row>
    <row r="31" ht="12.75">
      <c r="F31" t="s">
        <v>19</v>
      </c>
    </row>
  </sheetData>
  <mergeCells count="12">
    <mergeCell ref="B27:E27"/>
    <mergeCell ref="B3:B6"/>
    <mergeCell ref="A3:A6"/>
    <mergeCell ref="F3:F6"/>
    <mergeCell ref="C3:C6"/>
    <mergeCell ref="E3:E6"/>
    <mergeCell ref="A2:I2"/>
    <mergeCell ref="A1:I1"/>
    <mergeCell ref="D3:D6"/>
    <mergeCell ref="I3:I6"/>
    <mergeCell ref="H3:H6"/>
    <mergeCell ref="G3:G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landscape" paperSize="9" scale="70" r:id="rId1"/>
  <headerFooter alignWithMargins="0">
    <oddHeader xml:space="preserve">&amp;RZałącznik nr 2a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F9" sqref="F9"/>
    </sheetView>
  </sheetViews>
  <sheetFormatPr defaultColWidth="9.00390625" defaultRowHeight="12.75"/>
  <cols>
    <col min="2" max="2" width="18.75390625" style="0" customWidth="1"/>
    <col min="8" max="8" width="16.00390625" style="0" customWidth="1"/>
    <col min="9" max="9" width="27.25390625" style="0" customWidth="1"/>
  </cols>
  <sheetData>
    <row r="1" spans="1:9" ht="15">
      <c r="A1" s="19" t="s">
        <v>39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8" t="s">
        <v>28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24" t="s">
        <v>20</v>
      </c>
      <c r="B3" s="20" t="s">
        <v>21</v>
      </c>
      <c r="C3" s="20" t="s">
        <v>22</v>
      </c>
      <c r="D3" s="20" t="s">
        <v>23</v>
      </c>
      <c r="E3" s="20" t="s">
        <v>24</v>
      </c>
      <c r="F3" s="20" t="s">
        <v>25</v>
      </c>
      <c r="G3" s="20" t="s">
        <v>40</v>
      </c>
      <c r="H3" s="20" t="s">
        <v>26</v>
      </c>
      <c r="I3" s="20" t="s">
        <v>27</v>
      </c>
    </row>
    <row r="4" spans="1:9" ht="12.75">
      <c r="A4" s="25"/>
      <c r="B4" s="21"/>
      <c r="C4" s="21"/>
      <c r="D4" s="21"/>
      <c r="E4" s="21"/>
      <c r="F4" s="21"/>
      <c r="G4" s="21"/>
      <c r="H4" s="21"/>
      <c r="I4" s="21"/>
    </row>
    <row r="5" spans="1:9" ht="12.75">
      <c r="A5" s="25"/>
      <c r="B5" s="21"/>
      <c r="C5" s="21"/>
      <c r="D5" s="21"/>
      <c r="E5" s="21"/>
      <c r="F5" s="21"/>
      <c r="G5" s="21"/>
      <c r="H5" s="21"/>
      <c r="I5" s="21"/>
    </row>
    <row r="6" spans="1:9" ht="12.75">
      <c r="A6" s="26"/>
      <c r="B6" s="22"/>
      <c r="C6" s="22"/>
      <c r="D6" s="22"/>
      <c r="E6" s="22"/>
      <c r="F6" s="22"/>
      <c r="G6" s="22"/>
      <c r="H6" s="22"/>
      <c r="I6" s="22"/>
    </row>
    <row r="7" spans="1:9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25.5">
      <c r="A8" s="2"/>
      <c r="B8" s="3"/>
      <c r="C8" s="3"/>
      <c r="D8" s="3"/>
      <c r="E8" s="3"/>
      <c r="F8" s="4" t="s">
        <v>14</v>
      </c>
      <c r="G8" s="4"/>
      <c r="H8" s="4" t="s">
        <v>15</v>
      </c>
      <c r="I8" s="4" t="s">
        <v>16</v>
      </c>
    </row>
    <row r="9" spans="1:9" ht="12.75">
      <c r="A9" s="6">
        <v>1</v>
      </c>
      <c r="B9" s="1" t="s">
        <v>0</v>
      </c>
      <c r="C9" s="7" t="s">
        <v>10</v>
      </c>
      <c r="D9" s="16">
        <v>9300</v>
      </c>
      <c r="E9" s="9"/>
      <c r="F9" s="8">
        <f aca="true" t="shared" si="0" ref="F9:F26">D9*E9</f>
        <v>0</v>
      </c>
      <c r="G9" s="10">
        <v>0.23</v>
      </c>
      <c r="H9" s="8">
        <f>F9*G9</f>
        <v>0</v>
      </c>
      <c r="I9" s="8">
        <f>SUM(F9+H9)</f>
        <v>0</v>
      </c>
    </row>
    <row r="10" spans="1:9" ht="12.75">
      <c r="A10" s="6">
        <v>2</v>
      </c>
      <c r="B10" s="1" t="s">
        <v>1</v>
      </c>
      <c r="C10" s="7" t="s">
        <v>11</v>
      </c>
      <c r="D10" s="16">
        <v>0</v>
      </c>
      <c r="E10" s="9"/>
      <c r="F10" s="8">
        <f t="shared" si="0"/>
        <v>0</v>
      </c>
      <c r="G10" s="10">
        <v>0.23</v>
      </c>
      <c r="H10" s="8">
        <f aca="true" t="shared" si="1" ref="H10:H26">F10*G10</f>
        <v>0</v>
      </c>
      <c r="I10" s="8">
        <f aca="true" t="shared" si="2" ref="I10:I26">SUM(F10+H10)</f>
        <v>0</v>
      </c>
    </row>
    <row r="11" spans="1:9" ht="25.5">
      <c r="A11" s="6">
        <v>3</v>
      </c>
      <c r="B11" s="1" t="s">
        <v>2</v>
      </c>
      <c r="C11" s="7" t="s">
        <v>11</v>
      </c>
      <c r="D11" s="16">
        <v>0</v>
      </c>
      <c r="E11" s="9"/>
      <c r="F11" s="8">
        <f t="shared" si="0"/>
        <v>0</v>
      </c>
      <c r="G11" s="10">
        <v>0.23</v>
      </c>
      <c r="H11" s="8">
        <f t="shared" si="1"/>
        <v>0</v>
      </c>
      <c r="I11" s="8">
        <f t="shared" si="2"/>
        <v>0</v>
      </c>
    </row>
    <row r="12" spans="1:9" ht="12.75">
      <c r="A12" s="6">
        <v>4</v>
      </c>
      <c r="B12" s="1" t="s">
        <v>3</v>
      </c>
      <c r="C12" s="7" t="s">
        <v>10</v>
      </c>
      <c r="D12" s="16">
        <v>50</v>
      </c>
      <c r="E12" s="9"/>
      <c r="F12" s="8">
        <v>0</v>
      </c>
      <c r="G12" s="10">
        <v>0.23</v>
      </c>
      <c r="H12" s="8">
        <f t="shared" si="1"/>
        <v>0</v>
      </c>
      <c r="I12" s="8">
        <f t="shared" si="2"/>
        <v>0</v>
      </c>
    </row>
    <row r="13" spans="1:9" ht="14.25">
      <c r="A13" s="6">
        <v>5</v>
      </c>
      <c r="B13" s="1" t="s">
        <v>4</v>
      </c>
      <c r="C13" s="7" t="s">
        <v>12</v>
      </c>
      <c r="D13" s="16">
        <v>2000</v>
      </c>
      <c r="E13" s="9"/>
      <c r="F13" s="8">
        <f t="shared" si="0"/>
        <v>0</v>
      </c>
      <c r="G13" s="10">
        <v>0.23</v>
      </c>
      <c r="H13" s="8">
        <f t="shared" si="1"/>
        <v>0</v>
      </c>
      <c r="I13" s="8">
        <f t="shared" si="2"/>
        <v>0</v>
      </c>
    </row>
    <row r="14" spans="1:9" ht="14.25">
      <c r="A14" s="6">
        <v>6</v>
      </c>
      <c r="B14" s="1" t="s">
        <v>5</v>
      </c>
      <c r="C14" s="7" t="s">
        <v>12</v>
      </c>
      <c r="D14" s="16">
        <v>1900</v>
      </c>
      <c r="E14" s="9"/>
      <c r="F14" s="8">
        <f t="shared" si="0"/>
        <v>0</v>
      </c>
      <c r="G14" s="10">
        <v>0.23</v>
      </c>
      <c r="H14" s="8">
        <f t="shared" si="1"/>
        <v>0</v>
      </c>
      <c r="I14" s="8">
        <f t="shared" si="2"/>
        <v>0</v>
      </c>
    </row>
    <row r="15" spans="1:9" ht="14.25">
      <c r="A15" s="6">
        <v>7</v>
      </c>
      <c r="B15" s="1" t="s">
        <v>6</v>
      </c>
      <c r="C15" s="7" t="s">
        <v>12</v>
      </c>
      <c r="D15" s="16">
        <v>0</v>
      </c>
      <c r="E15" s="9"/>
      <c r="F15" s="8">
        <f t="shared" si="0"/>
        <v>0</v>
      </c>
      <c r="G15" s="10">
        <v>0.23</v>
      </c>
      <c r="H15" s="8">
        <f t="shared" si="1"/>
        <v>0</v>
      </c>
      <c r="I15" s="8">
        <f t="shared" si="2"/>
        <v>0</v>
      </c>
    </row>
    <row r="16" spans="1:9" ht="12.75">
      <c r="A16" s="6">
        <v>8</v>
      </c>
      <c r="B16" s="1" t="s">
        <v>7</v>
      </c>
      <c r="C16" s="7" t="s">
        <v>11</v>
      </c>
      <c r="D16" s="16">
        <v>1030</v>
      </c>
      <c r="E16" s="9"/>
      <c r="F16" s="8">
        <f t="shared" si="0"/>
        <v>0</v>
      </c>
      <c r="G16" s="10">
        <v>0.23</v>
      </c>
      <c r="H16" s="8">
        <f t="shared" si="1"/>
        <v>0</v>
      </c>
      <c r="I16" s="8">
        <f t="shared" si="2"/>
        <v>0</v>
      </c>
    </row>
    <row r="17" spans="1:9" ht="12.75">
      <c r="A17" s="6">
        <v>9</v>
      </c>
      <c r="B17" s="1" t="s">
        <v>8</v>
      </c>
      <c r="C17" s="7" t="s">
        <v>10</v>
      </c>
      <c r="D17" s="16">
        <v>0</v>
      </c>
      <c r="E17" s="9"/>
      <c r="F17" s="8">
        <f t="shared" si="0"/>
        <v>0</v>
      </c>
      <c r="G17" s="10">
        <v>0.23</v>
      </c>
      <c r="H17" s="8">
        <f t="shared" si="1"/>
        <v>0</v>
      </c>
      <c r="I17" s="8">
        <f t="shared" si="2"/>
        <v>0</v>
      </c>
    </row>
    <row r="18" spans="1:9" ht="12.75">
      <c r="A18" s="6">
        <v>10</v>
      </c>
      <c r="B18" s="1" t="s">
        <v>9</v>
      </c>
      <c r="C18" s="7" t="s">
        <v>10</v>
      </c>
      <c r="D18" s="16">
        <v>170</v>
      </c>
      <c r="E18" s="9"/>
      <c r="F18" s="8">
        <f t="shared" si="0"/>
        <v>0</v>
      </c>
      <c r="G18" s="10">
        <v>0.23</v>
      </c>
      <c r="H18" s="8">
        <f t="shared" si="1"/>
        <v>0</v>
      </c>
      <c r="I18" s="8">
        <f t="shared" si="2"/>
        <v>0</v>
      </c>
    </row>
    <row r="19" spans="1:9" ht="12.75">
      <c r="A19" s="6">
        <v>11</v>
      </c>
      <c r="B19" s="1" t="s">
        <v>29</v>
      </c>
      <c r="C19" s="7" t="s">
        <v>10</v>
      </c>
      <c r="D19" s="16">
        <v>0</v>
      </c>
      <c r="E19" s="9"/>
      <c r="F19" s="8">
        <f t="shared" si="0"/>
        <v>0</v>
      </c>
      <c r="G19" s="10">
        <v>0.23</v>
      </c>
      <c r="H19" s="8">
        <f t="shared" si="1"/>
        <v>0</v>
      </c>
      <c r="I19" s="8">
        <f t="shared" si="2"/>
        <v>0</v>
      </c>
    </row>
    <row r="20" spans="1:9" ht="12.75">
      <c r="A20" s="6">
        <v>12</v>
      </c>
      <c r="B20" s="12" t="s">
        <v>30</v>
      </c>
      <c r="C20" s="14" t="s">
        <v>11</v>
      </c>
      <c r="D20" s="16">
        <v>0</v>
      </c>
      <c r="E20" s="9"/>
      <c r="F20" s="8">
        <f t="shared" si="0"/>
        <v>0</v>
      </c>
      <c r="G20" s="10">
        <v>0.23</v>
      </c>
      <c r="H20" s="8">
        <f t="shared" si="1"/>
        <v>0</v>
      </c>
      <c r="I20" s="8">
        <f t="shared" si="2"/>
        <v>0</v>
      </c>
    </row>
    <row r="21" spans="1:9" ht="24">
      <c r="A21" s="6">
        <v>13</v>
      </c>
      <c r="B21" s="12" t="s">
        <v>31</v>
      </c>
      <c r="C21" s="14" t="s">
        <v>11</v>
      </c>
      <c r="D21" s="16">
        <v>0</v>
      </c>
      <c r="E21" s="9"/>
      <c r="F21" s="8">
        <f t="shared" si="0"/>
        <v>0</v>
      </c>
      <c r="G21" s="10">
        <v>0.23</v>
      </c>
      <c r="H21" s="8">
        <f t="shared" si="1"/>
        <v>0</v>
      </c>
      <c r="I21" s="8">
        <f t="shared" si="2"/>
        <v>0</v>
      </c>
    </row>
    <row r="22" spans="1:9" ht="12.75">
      <c r="A22" s="6">
        <v>14</v>
      </c>
      <c r="B22" s="13" t="s">
        <v>32</v>
      </c>
      <c r="C22" s="15" t="s">
        <v>33</v>
      </c>
      <c r="D22" s="16">
        <v>0</v>
      </c>
      <c r="E22" s="9"/>
      <c r="F22" s="8">
        <f t="shared" si="0"/>
        <v>0</v>
      </c>
      <c r="G22" s="10">
        <v>0.23</v>
      </c>
      <c r="H22" s="8">
        <f t="shared" si="1"/>
        <v>0</v>
      </c>
      <c r="I22" s="8">
        <f t="shared" si="2"/>
        <v>0</v>
      </c>
    </row>
    <row r="23" spans="1:9" ht="24">
      <c r="A23" s="6">
        <v>15</v>
      </c>
      <c r="B23" s="13" t="s">
        <v>34</v>
      </c>
      <c r="C23" s="17" t="s">
        <v>11</v>
      </c>
      <c r="D23" s="16">
        <v>0</v>
      </c>
      <c r="E23" s="9"/>
      <c r="F23" s="8">
        <f t="shared" si="0"/>
        <v>0</v>
      </c>
      <c r="G23" s="10">
        <v>0.23</v>
      </c>
      <c r="H23" s="8">
        <f t="shared" si="1"/>
        <v>0</v>
      </c>
      <c r="I23" s="8">
        <f t="shared" si="2"/>
        <v>0</v>
      </c>
    </row>
    <row r="24" spans="1:9" ht="24">
      <c r="A24" s="6">
        <v>16</v>
      </c>
      <c r="B24" s="13" t="s">
        <v>35</v>
      </c>
      <c r="C24" s="17" t="s">
        <v>11</v>
      </c>
      <c r="D24" s="16">
        <v>0</v>
      </c>
      <c r="E24" s="9"/>
      <c r="F24" s="8">
        <f t="shared" si="0"/>
        <v>0</v>
      </c>
      <c r="G24" s="10">
        <v>0.23</v>
      </c>
      <c r="H24" s="8">
        <f t="shared" si="1"/>
        <v>0</v>
      </c>
      <c r="I24" s="8">
        <f t="shared" si="2"/>
        <v>0</v>
      </c>
    </row>
    <row r="25" spans="1:9" ht="24">
      <c r="A25" s="6">
        <v>17</v>
      </c>
      <c r="B25" s="13" t="s">
        <v>36</v>
      </c>
      <c r="C25" s="17" t="s">
        <v>11</v>
      </c>
      <c r="D25" s="16">
        <v>0</v>
      </c>
      <c r="E25" s="9"/>
      <c r="F25" s="8">
        <f t="shared" si="0"/>
        <v>0</v>
      </c>
      <c r="G25" s="10">
        <v>0.23</v>
      </c>
      <c r="H25" s="8">
        <f t="shared" si="1"/>
        <v>0</v>
      </c>
      <c r="I25" s="8">
        <f t="shared" si="2"/>
        <v>0</v>
      </c>
    </row>
    <row r="26" spans="1:9" ht="24">
      <c r="A26" s="6">
        <v>18</v>
      </c>
      <c r="B26" s="13" t="s">
        <v>37</v>
      </c>
      <c r="C26" s="17" t="s">
        <v>11</v>
      </c>
      <c r="D26" s="16">
        <v>0</v>
      </c>
      <c r="E26" s="9"/>
      <c r="F26" s="8">
        <f t="shared" si="0"/>
        <v>0</v>
      </c>
      <c r="G26" s="10">
        <v>0.23</v>
      </c>
      <c r="H26" s="8">
        <f t="shared" si="1"/>
        <v>0</v>
      </c>
      <c r="I26" s="8">
        <f t="shared" si="2"/>
        <v>0</v>
      </c>
    </row>
    <row r="27" spans="1:9" ht="12.75">
      <c r="A27" s="11"/>
      <c r="B27" s="23" t="s">
        <v>13</v>
      </c>
      <c r="C27" s="23"/>
      <c r="D27" s="23"/>
      <c r="E27" s="23"/>
      <c r="F27" s="8">
        <f>SUM(F9:F26)</f>
        <v>0</v>
      </c>
      <c r="G27" s="10">
        <v>0.23</v>
      </c>
      <c r="H27" s="8">
        <f>SUM(H9:H26)</f>
        <v>0</v>
      </c>
      <c r="I27" s="8">
        <f>SUM(I9:I26)</f>
        <v>0</v>
      </c>
    </row>
    <row r="28" ht="12.75">
      <c r="I28" s="5"/>
    </row>
    <row r="30" spans="1:6" ht="12.75">
      <c r="A30" t="s">
        <v>17</v>
      </c>
      <c r="F30" t="s">
        <v>18</v>
      </c>
    </row>
    <row r="31" ht="12.75">
      <c r="F31" t="s">
        <v>19</v>
      </c>
    </row>
  </sheetData>
  <mergeCells count="12">
    <mergeCell ref="I3:I6"/>
    <mergeCell ref="B27:E27"/>
    <mergeCell ref="A1:I1"/>
    <mergeCell ref="A2:I2"/>
    <mergeCell ref="A3:A6"/>
    <mergeCell ref="B3:B6"/>
    <mergeCell ref="C3:C6"/>
    <mergeCell ref="D3:D6"/>
    <mergeCell ref="E3:E6"/>
    <mergeCell ref="F3:F6"/>
    <mergeCell ref="G3:G6"/>
    <mergeCell ref="H3:H6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&amp;RZałącznik nr 2b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kpodkolinska</dc:creator>
  <cp:keywords/>
  <dc:description/>
  <cp:lastModifiedBy>jacek.marczyński</cp:lastModifiedBy>
  <cp:lastPrinted>2015-08-04T08:44:19Z</cp:lastPrinted>
  <dcterms:created xsi:type="dcterms:W3CDTF">2006-08-23T11:26:50Z</dcterms:created>
  <dcterms:modified xsi:type="dcterms:W3CDTF">2015-08-10T08:29:28Z</dcterms:modified>
  <cp:category/>
  <cp:version/>
  <cp:contentType/>
  <cp:contentStatus/>
</cp:coreProperties>
</file>